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10" windowHeight="732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<sst xmlns="http://schemas.openxmlformats.org/spreadsheetml/2006/main" count="41" uniqueCount="36">
  <si>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</si>
  <si>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</si>
  <si>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</si>
  <si>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</si>
  <si>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</si>
  <si>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</si>
  <si>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</si>
  <si>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</si>
  <si>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</si>
  <si>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</si>
  <si>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</si>
  <si>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</si>
  <si>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</si>
  <si>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</si>
  <si>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>Услуги связи ( доступ к системе эл.документооборота)</t>
  </si>
  <si>
    <t>Содержание помещений в чистоте (дератизация, дезинфекция, акарицидная обработка)</t>
  </si>
  <si>
    <t xml:space="preserve">                                            </t>
  </si>
  <si>
    <t>Прочие расходы (налог на имущество, гос.пошлина, услуги нотариуса)</t>
  </si>
  <si>
    <t>II. ПРИНОСЯЩАЯ ДОХОД ДЕЯТЕЛЬНОСТЬ</t>
  </si>
  <si>
    <t>Резерв фонда администрации города (мобилизованные)</t>
  </si>
  <si>
    <t>III. СУБСИДИЯ НА ИНЫЕ ЦЕЛИ</t>
  </si>
  <si>
    <t>Поступление и расходования финансовых средств в 2022 году  МБДОУ "Детский сад № 35"</t>
  </si>
  <si>
    <t xml:space="preserve">Увеличение стоимости материальных запасов </t>
  </si>
  <si>
    <t>Прочие расходы  (мед. услуги )</t>
  </si>
  <si>
    <t>Содержание помещений в чистоте (стирка,глажка белья)</t>
  </si>
  <si>
    <t>Увеличение стоимости материальных запасов (чистящие и моющие средства)</t>
  </si>
  <si>
    <t>Транспортные услуги</t>
  </si>
  <si>
    <t>Увеличение стоимости основных средств (МФУ,ноутбук, системный блок, облучатель-рециркулятор )</t>
  </si>
  <si>
    <t>Увеличение стоимости материальных запасов (бумага )</t>
  </si>
  <si>
    <t>Текущий ремонт зданий и сооружений (ремонт ограждения  территории)</t>
  </si>
  <si>
    <t>Текущий ремонт и содержание оборудования (ремонт водонагревателя)</t>
  </si>
  <si>
    <t>Прочие расходы (ТО системы передачи извещений о пожаре,ТО системы доочистки воды,  кронирование деревьев,услуги по электротех.испыт.эл.оборудования, измер.сопрот.изоляции проводов и сил.кабелей, отбор образцов  огнезащиты древесины, испытание наруж.стац.лестницы )</t>
  </si>
  <si>
    <t>Прочие работы, услуги (тех. поддержка сайта, информационно-консультационые услуги,охрана объектов,   оказание рекламно-информ.,разработка экологич.отчетности,мед.услуги )</t>
  </si>
  <si>
    <t>Увеличение стоимости  основных средств (ноутбук)</t>
  </si>
  <si>
    <t>Увеличение стоимости материальных запасов   (унитаз-компакт детск)</t>
  </si>
  <si>
    <t>Увеличение стоимости материальных запасов (модем)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</si>
</sst>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5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4" fontId="2" fillId="33" borderId="20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4" fillId="33" borderId="15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0" borderId="22" xfId="0" applyFont="1" applyBorder="1" applyAlignment="1">
      <alignment horizontal="center" wrapText="1"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B18" sqref="B18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4" t="s">
        <v>21</v>
      </c>
      <c r="B1" s="44"/>
      <c r="C1" s="44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5" t="s">
        <v>7</v>
      </c>
      <c r="B4" s="46"/>
      <c r="C4" s="47"/>
    </row>
    <row r="5" spans="1:3" s="4" customFormat="1" ht="15">
      <c r="A5" s="9" t="s">
        <v>8</v>
      </c>
      <c r="B5" s="10"/>
      <c r="C5" s="11"/>
    </row>
    <row r="6" spans="1:3" s="4" customFormat="1" ht="30">
      <c r="A6" s="7" t="s">
        <v>9</v>
      </c>
      <c r="B6" s="12">
        <v>2666376.8600000003</v>
      </c>
      <c r="C6" s="22">
        <v>2666376.8600000003</v>
      </c>
    </row>
    <row r="7" spans="1:3" s="4" customFormat="1" ht="15">
      <c r="A7" s="25" t="s">
        <v>14</v>
      </c>
      <c r="B7" s="29">
        <v>5569.32</v>
      </c>
      <c r="C7" s="29">
        <v>5569.32</v>
      </c>
    </row>
    <row r="8" spans="1:3" s="4" customFormat="1" ht="15">
      <c r="A8" s="25" t="s">
        <v>26</v>
      </c>
      <c r="B8" s="29">
        <v>1020</v>
      </c>
      <c r="C8" s="29">
        <v>0</v>
      </c>
    </row>
    <row r="9" spans="1:3" s="4" customFormat="1" ht="15">
      <c r="A9" s="13" t="s">
        <v>4</v>
      </c>
      <c r="B9" s="22">
        <v>815735.92</v>
      </c>
      <c r="C9" s="22">
        <v>762121.24</v>
      </c>
    </row>
    <row r="10" spans="1:3" s="4" customFormat="1" ht="30">
      <c r="A10" s="13" t="s">
        <v>15</v>
      </c>
      <c r="B10" s="22">
        <v>30908.14</v>
      </c>
      <c r="C10" s="22">
        <v>7793.53</v>
      </c>
    </row>
    <row r="11" spans="1:3" s="4" customFormat="1" ht="15">
      <c r="A11" s="43" t="s">
        <v>29</v>
      </c>
      <c r="B11" s="22">
        <v>1238034.66</v>
      </c>
      <c r="C11" s="22">
        <v>525187.86</v>
      </c>
    </row>
    <row r="12" spans="1:3" s="4" customFormat="1" ht="75">
      <c r="A12" s="38" t="s">
        <v>31</v>
      </c>
      <c r="B12" s="22">
        <v>103922.68</v>
      </c>
      <c r="C12" s="22">
        <v>103922.68</v>
      </c>
    </row>
    <row r="13" spans="1:3" s="4" customFormat="1" ht="30">
      <c r="A13" s="13" t="s">
        <v>30</v>
      </c>
      <c r="B13" s="22">
        <v>25042.8</v>
      </c>
      <c r="C13" s="22">
        <v>5250</v>
      </c>
    </row>
    <row r="14" spans="1:3" s="4" customFormat="1" ht="45">
      <c r="A14" s="13" t="s">
        <v>32</v>
      </c>
      <c r="B14" s="22">
        <v>195466.39</v>
      </c>
      <c r="C14" s="22">
        <v>108154</v>
      </c>
    </row>
    <row r="15" spans="1:3" s="4" customFormat="1" ht="15">
      <c r="A15" s="13" t="s">
        <v>13</v>
      </c>
      <c r="B15" s="22">
        <v>3413.01</v>
      </c>
      <c r="C15" s="22">
        <v>3413.01</v>
      </c>
    </row>
    <row r="16" spans="1:3" s="4" customFormat="1" ht="30">
      <c r="A16" s="13" t="s">
        <v>17</v>
      </c>
      <c r="B16" s="22">
        <v>0.26</v>
      </c>
      <c r="C16" s="22">
        <v>0.26</v>
      </c>
    </row>
    <row r="17" spans="1:3" s="4" customFormat="1" ht="15">
      <c r="A17" s="13" t="s">
        <v>33</v>
      </c>
      <c r="B17" s="29">
        <v>41198.49</v>
      </c>
      <c r="C17" s="29">
        <v>41198.49</v>
      </c>
    </row>
    <row r="18" spans="1:3" s="4" customFormat="1" ht="30">
      <c r="A18" s="13" t="s">
        <v>34</v>
      </c>
      <c r="B18" s="29">
        <v>15970</v>
      </c>
      <c r="C18" s="29">
        <v>15970</v>
      </c>
    </row>
    <row r="19" spans="1:3" s="4" customFormat="1" ht="15">
      <c r="A19" s="13" t="s">
        <v>35</v>
      </c>
      <c r="B19" s="29">
        <v>3000</v>
      </c>
      <c r="C19" s="29">
        <v>3000</v>
      </c>
    </row>
    <row r="20" spans="1:3" s="4" customFormat="1" ht="15">
      <c r="A20" s="23" t="s">
        <v>10</v>
      </c>
      <c r="B20" s="24">
        <f>SUM(B6:B19)</f>
        <v>5145658.529999999</v>
      </c>
      <c r="C20" s="24">
        <f>SUM(C6:C19)</f>
        <v>4247957.249999999</v>
      </c>
    </row>
    <row r="21" spans="1:3" s="4" customFormat="1" ht="45">
      <c r="A21" s="27" t="s">
        <v>11</v>
      </c>
      <c r="B21" s="16"/>
      <c r="C21" s="16"/>
    </row>
    <row r="22" spans="1:3" s="4" customFormat="1" ht="30">
      <c r="A22" s="21" t="s">
        <v>9</v>
      </c>
      <c r="B22" s="12">
        <v>4285932.890000001</v>
      </c>
      <c r="C22" s="22">
        <v>4285932.890000001</v>
      </c>
    </row>
    <row r="23" spans="1:3" s="4" customFormat="1" ht="15">
      <c r="A23" s="13" t="s">
        <v>3</v>
      </c>
      <c r="B23" s="12">
        <v>22708.06</v>
      </c>
      <c r="C23" s="22">
        <v>14674.41</v>
      </c>
    </row>
    <row r="24" spans="1:3" s="4" customFormat="1" ht="15">
      <c r="A24" s="13" t="s">
        <v>13</v>
      </c>
      <c r="B24" s="28">
        <v>36798.83</v>
      </c>
      <c r="C24" s="28">
        <v>36798.83</v>
      </c>
    </row>
    <row r="25" spans="1:3" s="4" customFormat="1" ht="30">
      <c r="A25" s="17" t="s">
        <v>27</v>
      </c>
      <c r="B25" s="18">
        <v>180070.74</v>
      </c>
      <c r="C25" s="22">
        <v>92930</v>
      </c>
    </row>
    <row r="26" spans="1:3" s="4" customFormat="1" ht="15.75" thickBot="1">
      <c r="A26" s="13" t="s">
        <v>28</v>
      </c>
      <c r="B26" s="18">
        <v>7997.75</v>
      </c>
      <c r="C26" s="22">
        <v>2873.91</v>
      </c>
    </row>
    <row r="27" spans="1:3" s="4" customFormat="1" ht="15.75" thickBot="1">
      <c r="A27" s="14" t="s">
        <v>16</v>
      </c>
      <c r="B27" s="15">
        <f>SUM(B22:B26)</f>
        <v>4533508.2700000005</v>
      </c>
      <c r="C27" s="15">
        <f>SUM(C22:C26)</f>
        <v>4433210.040000001</v>
      </c>
    </row>
    <row r="28" spans="1:3" s="4" customFormat="1" ht="16.5" thickBot="1">
      <c r="A28" s="30" t="s">
        <v>18</v>
      </c>
      <c r="B28" s="31"/>
      <c r="C28" s="32"/>
    </row>
    <row r="29" spans="1:3" s="4" customFormat="1" ht="15">
      <c r="A29" s="9" t="s">
        <v>12</v>
      </c>
      <c r="B29" s="19"/>
      <c r="C29" s="19"/>
    </row>
    <row r="30" spans="1:3" s="4" customFormat="1" ht="15">
      <c r="A30" s="17" t="s">
        <v>23</v>
      </c>
      <c r="B30" s="28">
        <v>6500.99</v>
      </c>
      <c r="C30" s="28">
        <v>6500</v>
      </c>
    </row>
    <row r="31" spans="1:3" s="4" customFormat="1" ht="15">
      <c r="A31" s="13" t="s">
        <v>5</v>
      </c>
      <c r="B31" s="18">
        <v>157106.86</v>
      </c>
      <c r="C31" s="22">
        <v>139935.88</v>
      </c>
    </row>
    <row r="32" spans="1:3" s="4" customFormat="1" ht="15.75" thickBot="1">
      <c r="A32" s="13" t="s">
        <v>22</v>
      </c>
      <c r="B32" s="28">
        <v>1366.07</v>
      </c>
      <c r="C32" s="28">
        <v>0</v>
      </c>
    </row>
    <row r="33" spans="1:3" s="4" customFormat="1" ht="15.75" thickBot="1">
      <c r="A33" s="34" t="s">
        <v>10</v>
      </c>
      <c r="B33" s="15">
        <f>SUM(B30:B32)</f>
        <v>164973.91999999998</v>
      </c>
      <c r="C33" s="33">
        <f>SUM(C30:C32)</f>
        <v>146435.88</v>
      </c>
    </row>
    <row r="34" spans="1:3" s="4" customFormat="1" ht="16.5" thickBot="1">
      <c r="A34" s="48" t="s">
        <v>20</v>
      </c>
      <c r="B34" s="49"/>
      <c r="C34" s="50"/>
    </row>
    <row r="35" spans="1:3" ht="16.5" customHeight="1">
      <c r="A35" s="37" t="s">
        <v>19</v>
      </c>
      <c r="B35" s="36"/>
      <c r="C35" s="35"/>
    </row>
    <row r="36" spans="1:3" ht="16.5" customHeight="1">
      <c r="A36" s="13" t="s">
        <v>24</v>
      </c>
      <c r="B36" s="12">
        <v>64123</v>
      </c>
      <c r="C36" s="22">
        <v>52199.27</v>
      </c>
    </row>
    <row r="37" spans="1:3" ht="16.5" customHeight="1">
      <c r="A37" s="13" t="s">
        <v>5</v>
      </c>
      <c r="B37" s="12">
        <v>1043870</v>
      </c>
      <c r="C37" s="22">
        <v>938003.83</v>
      </c>
    </row>
    <row r="38" spans="1:3" ht="30" customHeight="1">
      <c r="A38" s="13" t="s">
        <v>25</v>
      </c>
      <c r="B38" s="12">
        <v>20267</v>
      </c>
      <c r="C38" s="22">
        <v>20267</v>
      </c>
    </row>
    <row r="39" spans="1:3" ht="16.5" customHeight="1">
      <c r="A39" s="23" t="s">
        <v>10</v>
      </c>
      <c r="B39" s="24">
        <f>SUM(B36:B38)</f>
        <v>1128260</v>
      </c>
      <c r="C39" s="42">
        <f>SUM(C36:C38)</f>
        <v>1010470.1</v>
      </c>
    </row>
    <row r="40" spans="1:5" ht="16.5" thickBot="1">
      <c r="A40" s="39" t="s">
        <v>6</v>
      </c>
      <c r="B40" s="40">
        <f>B20+B27+B33+B39</f>
        <v>10972400.72</v>
      </c>
      <c r="C40" s="41">
        <f>C20+C27+C33+C39</f>
        <v>9838073.27</v>
      </c>
      <c r="D40" s="20"/>
      <c r="E40" s="20"/>
    </row>
    <row r="43" spans="2:3" ht="12.75">
      <c r="B43"/>
      <c r="C43"/>
    </row>
    <row r="44" spans="2:3" ht="15.75">
      <c r="B44" s="26"/>
      <c r="C44" s="26"/>
    </row>
    <row r="45" spans="2:3" ht="12.75">
      <c r="B45" s="20"/>
      <c r="C45" s="20"/>
    </row>
  </sheetData>
  <sheetProtection/>
  <autoFilter ref="A3:C3"/>
  <mergeCells count="3">
    <mergeCell ref="A1:C1"/>
    <mergeCell ref="A4:C4"/>
    <mergeCell ref="A34:C34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Пользователь</cp:lastModifiedBy>
  <cp:lastPrinted>2019-12-03T12:56:45Z</cp:lastPrinted>
  <dcterms:created xsi:type="dcterms:W3CDTF">2014-01-28T11:01:20Z</dcterms:created>
  <dcterms:modified xsi:type="dcterms:W3CDTF">2023-02-08T13:08:29Z</dcterms:modified>
  <cp:category/>
  <cp:version/>
  <cp:contentType/>
  <cp:contentStatus/>
</cp:coreProperties>
</file>