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10" windowHeight="7440" tabRatio="0" activeTab="0"/>
  </bookViews>
  <sheets>
    <sheet name="035" sheetId="1" r:id="rId1"/>
  </sheets>
  <definedNames>
    <definedName name="_xlnm._FilterDatabase" localSheetId="0" hidden="1">'035'!$A$3:$C$27</definedName>
    <definedName name="_xlnm.Print_Titles" localSheetId="0">'035'!$3:$3</definedName>
  </definedNames>
  <calcPr fullCalcOnLoad="1" refMode="R1C1"/>
</workbook>
</file>

<file path=xl/sharedStrings.xml><?xml version="1.0" encoding="utf-8"?>
<sst xmlns="http://schemas.openxmlformats.org/spreadsheetml/2006/main" count="44" uniqueCount="37">
  <si>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</si>
  <si>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</si>
  <si>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</si>
  <si>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</si>
  <si>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</si>
  <si>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</si>
  <si>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Заработная плата с начислениями</t>
  </si>
  <si>
    <t>Транспортные услуги</t>
  </si>
  <si>
    <t>Содержание помещений в чистоте (стирка и глажка белья)</t>
  </si>
  <si>
    <t>I. ВЫПОЛНЕНИЕ МУНИЦИПАЛЬНОГО ЗАДАНИЯ</t>
  </si>
  <si>
    <t>II. ПРИНОСЯЩАЯ ДОХОД ДЕЯТЕЛЬНОСТЬ</t>
  </si>
  <si>
    <t>III. СУБСИДИЯ НА ИНЫЕ ЦЕЛИ</t>
  </si>
  <si>
    <t>ВСЕГО</t>
  </si>
  <si>
    <t>Субвенция на исполнение полномочий в сфере общего образования в муниципальных дошкольных образовательных организациях</t>
  </si>
  <si>
    <t>Бюджет городского округа</t>
  </si>
  <si>
    <t>ИТОГО</t>
  </si>
  <si>
    <t xml:space="preserve">ИТОГО </t>
  </si>
  <si>
    <t>Родительская плата за присмотр и уход</t>
  </si>
  <si>
    <t>Фонд поддержки территорий (средства депутатов)</t>
  </si>
  <si>
    <t>Прочие расходы (налог на имущество,плата за негативное воздействие на окружающую среду)</t>
  </si>
  <si>
    <t xml:space="preserve">Субвенция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</t>
  </si>
  <si>
    <t xml:space="preserve">Компенсация за прохождение первичного медицинского осмотра </t>
  </si>
  <si>
    <t>Поступление и расходование финансовых средств в 2018 году МБДОУ "Детский сад № 35"</t>
  </si>
  <si>
    <t>Увеличение стоимости материальных запасов (мягкий инвентарь)</t>
  </si>
  <si>
    <t>Увеличение стомости материальных запасов (моющие и чистящие средства)</t>
  </si>
  <si>
    <t xml:space="preserve"> Средства Резервного фонда Правительства Нижегородской области, на устранение последствий урагана, прошедшего 30.05.2018</t>
  </si>
  <si>
    <t>Прочие работы,услуги (спил аварийных деревьев )</t>
  </si>
  <si>
    <t xml:space="preserve">Увеличение стоимости основных средств </t>
  </si>
  <si>
    <t>Прочие работы,услуги (установка металлической двери)</t>
  </si>
  <si>
    <t>Увеличение стоимости материальных запасов (дверь металлическая)</t>
  </si>
  <si>
    <t xml:space="preserve">Заработная плата с начислениями,прочие расходы,компенсация за прохождение первичного медицинского осмотра </t>
  </si>
  <si>
    <t>Транспортные услуги (проезные билеты)</t>
  </si>
  <si>
    <t>Содержание помещений в чистоте (стирка и глажка белья,дератизация и дезинсекция,вывоз ТБО,акарицидная обработка)</t>
  </si>
  <si>
    <t>Прочие расходы (техническое обслуживание  системы АПС, тревожной кнопки,техническое и аварийное обслуживание инженерного оборудования систем отопления, водоснабжения,канализации и сетей электроснабжения,системы доочистки воды,тревожной сигнализации,эксплутационно-техническое обслуживание системы передачи извещений о пожаре,испытание и измерение силового и осветительного оборудования,отбор образцов,испытание качества огнезащитной обработки деревянных конструкций,техническое освидетельствование оборудования на предмет пригодности к эксплуатации)</t>
  </si>
  <si>
    <t>Текущий ремонт оборудования (ремонт технологического оборудования,ремонт оргтехники)</t>
  </si>
  <si>
    <t>Увеличение стоимости материальных запасов (моющие и чистящие средства,песок строительный,дверь металлическая,газоодымозащитный комплект)</t>
  </si>
  <si>
    <t>Прочие работы, услуги (информационно-консультационые услуги,охрана объектов,изготовление дополнительного сертификата для организации на обслуживание в режиме "Обслуживающая бухгалтерия",обслуживание и сопровождение сайта,компьютерное тестирование,установка металлической двери,периодический медосмотр сотрудников)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</si>
</sst>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indexed="46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b/>
      <sz val="12"/>
      <color indexed="8"/>
      <name val="Times New Roman"/>
      <family val="1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20"/>
      <name val="Arial Narrow"/>
      <family val="2"/>
    </font>
    <font>
      <sz val="8"/>
      <name val="Segoe UI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9C0006"/>
      <name val="Arial Narrow"/>
      <family val="2"/>
    </font>
    <font>
      <sz val="10"/>
      <color rgb="FFFF0000"/>
      <name val="Arial Narrow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11" fillId="17" borderId="1" applyNumberFormat="0" applyAlignment="0" applyProtection="0"/>
    <xf numFmtId="0" fontId="12" fillId="18" borderId="2" applyNumberFormat="0" applyAlignment="0" applyProtection="0"/>
    <xf numFmtId="0" fontId="13" fillId="1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30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0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wrapText="1"/>
    </xf>
    <xf numFmtId="4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 wrapText="1"/>
    </xf>
    <xf numFmtId="4" fontId="5" fillId="0" borderId="14" xfId="0" applyNumberFormat="1" applyFont="1" applyBorder="1" applyAlignment="1">
      <alignment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wrapText="1"/>
    </xf>
    <xf numFmtId="4" fontId="7" fillId="0" borderId="11" xfId="0" applyNumberFormat="1" applyFont="1" applyBorder="1" applyAlignment="1">
      <alignment wrapText="1"/>
    </xf>
    <xf numFmtId="0" fontId="32" fillId="0" borderId="11" xfId="0" applyFont="1" applyFill="1" applyBorder="1" applyAlignment="1">
      <alignment wrapText="1"/>
    </xf>
    <xf numFmtId="4" fontId="5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21" fillId="0" borderId="0" xfId="0" applyNumberFormat="1" applyFont="1" applyBorder="1" applyAlignment="1">
      <alignment horizontal="right"/>
    </xf>
    <xf numFmtId="0" fontId="32" fillId="0" borderId="11" xfId="0" applyFont="1" applyBorder="1" applyAlignment="1">
      <alignment wrapText="1"/>
    </xf>
    <xf numFmtId="4" fontId="4" fillId="0" borderId="0" xfId="0" applyNumberFormat="1" applyFont="1" applyAlignment="1">
      <alignment/>
    </xf>
    <xf numFmtId="0" fontId="33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4" fontId="8" fillId="0" borderId="16" xfId="0" applyNumberFormat="1" applyFont="1" applyBorder="1" applyAlignment="1">
      <alignment/>
    </xf>
    <xf numFmtId="0" fontId="7" fillId="0" borderId="14" xfId="0" applyFont="1" applyFill="1" applyBorder="1" applyAlignment="1">
      <alignment wrapText="1"/>
    </xf>
    <xf numFmtId="4" fontId="7" fillId="0" borderId="17" xfId="0" applyNumberFormat="1" applyFont="1" applyBorder="1" applyAlignment="1">
      <alignment/>
    </xf>
    <xf numFmtId="4" fontId="33" fillId="0" borderId="14" xfId="0" applyNumberFormat="1" applyFont="1" applyBorder="1" applyAlignment="1">
      <alignment/>
    </xf>
    <xf numFmtId="4" fontId="7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7" fillId="0" borderId="10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22" fillId="21" borderId="18" xfId="0" applyFont="1" applyFill="1" applyBorder="1" applyAlignment="1">
      <alignment horizontal="center" wrapText="1"/>
    </xf>
    <xf numFmtId="0" fontId="22" fillId="21" borderId="19" xfId="0" applyFont="1" applyFill="1" applyBorder="1" applyAlignment="1">
      <alignment horizontal="center" wrapText="1"/>
    </xf>
    <xf numFmtId="0" fontId="22" fillId="21" borderId="20" xfId="0" applyFont="1" applyFill="1" applyBorder="1" applyAlignment="1">
      <alignment horizontal="center" wrapText="1"/>
    </xf>
    <xf numFmtId="0" fontId="22" fillId="21" borderId="21" xfId="0" applyFont="1" applyFill="1" applyBorder="1" applyAlignment="1">
      <alignment horizontal="center" wrapText="1"/>
    </xf>
    <xf numFmtId="0" fontId="22" fillId="21" borderId="22" xfId="0" applyFont="1" applyFill="1" applyBorder="1" applyAlignment="1">
      <alignment horizontal="center" wrapText="1"/>
    </xf>
    <xf numFmtId="0" fontId="22" fillId="21" borderId="23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workbookViewId="0" topLeftCell="A7">
      <selection activeCell="A11" sqref="A11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9.33203125" style="3" customWidth="1"/>
    <col min="5" max="5" width="13.33203125" style="3" bestFit="1" customWidth="1"/>
    <col min="6" max="16384" width="9.33203125" style="3" customWidth="1"/>
  </cols>
  <sheetData>
    <row r="1" spans="1:3" s="1" customFormat="1" ht="38.25" customHeight="1">
      <c r="A1" s="40" t="s">
        <v>22</v>
      </c>
      <c r="B1" s="40"/>
      <c r="C1" s="40"/>
    </row>
    <row r="3" spans="1:3" s="5" customFormat="1" ht="29.25" thickBot="1">
      <c r="A3" s="4" t="s">
        <v>0</v>
      </c>
      <c r="B3" s="4" t="s">
        <v>1</v>
      </c>
      <c r="C3" s="4" t="s">
        <v>2</v>
      </c>
    </row>
    <row r="4" spans="1:3" s="5" customFormat="1" ht="16.5" thickBot="1">
      <c r="A4" s="44" t="s">
        <v>9</v>
      </c>
      <c r="B4" s="45"/>
      <c r="C4" s="46"/>
    </row>
    <row r="5" spans="1:3" s="5" customFormat="1" ht="15">
      <c r="A5" s="11" t="s">
        <v>14</v>
      </c>
      <c r="B5" s="26"/>
      <c r="C5" s="27"/>
    </row>
    <row r="6" spans="1:3" s="7" customFormat="1" ht="30">
      <c r="A6" s="18" t="s">
        <v>30</v>
      </c>
      <c r="B6" s="6">
        <v>2373731.68</v>
      </c>
      <c r="C6" s="6">
        <v>2368338.64</v>
      </c>
    </row>
    <row r="7" spans="1:3" s="7" customFormat="1" ht="15">
      <c r="A7" s="18" t="s">
        <v>3</v>
      </c>
      <c r="B7" s="6">
        <v>16802.59</v>
      </c>
      <c r="C7" s="6">
        <v>16802.59</v>
      </c>
    </row>
    <row r="8" spans="1:3" s="7" customFormat="1" ht="15">
      <c r="A8" s="18" t="s">
        <v>31</v>
      </c>
      <c r="B8" s="6">
        <v>14933</v>
      </c>
      <c r="C8" s="6">
        <v>14933</v>
      </c>
    </row>
    <row r="9" spans="1:3" s="7" customFormat="1" ht="15">
      <c r="A9" s="8" t="s">
        <v>4</v>
      </c>
      <c r="B9" s="6">
        <v>616398.0499999999</v>
      </c>
      <c r="C9" s="6">
        <v>616067.47</v>
      </c>
    </row>
    <row r="10" spans="1:3" s="7" customFormat="1" ht="30">
      <c r="A10" s="8" t="s">
        <v>32</v>
      </c>
      <c r="B10" s="6">
        <v>29624.98</v>
      </c>
      <c r="C10" s="6">
        <v>29624.98</v>
      </c>
    </row>
    <row r="11" spans="1:3" s="7" customFormat="1" ht="165">
      <c r="A11" s="22" t="s">
        <v>33</v>
      </c>
      <c r="B11" s="6">
        <v>100908.66</v>
      </c>
      <c r="C11" s="6">
        <v>100908.66</v>
      </c>
    </row>
    <row r="12" spans="1:3" s="7" customFormat="1" ht="30">
      <c r="A12" s="22" t="s">
        <v>34</v>
      </c>
      <c r="B12" s="6">
        <v>12005</v>
      </c>
      <c r="C12" s="6">
        <v>12005</v>
      </c>
    </row>
    <row r="13" spans="1:3" s="7" customFormat="1" ht="90">
      <c r="A13" s="8" t="s">
        <v>36</v>
      </c>
      <c r="B13" s="6">
        <v>69725</v>
      </c>
      <c r="C13" s="6">
        <v>69725</v>
      </c>
    </row>
    <row r="14" spans="1:3" s="7" customFormat="1" ht="30">
      <c r="A14" s="8" t="s">
        <v>19</v>
      </c>
      <c r="B14" s="6">
        <v>225.9</v>
      </c>
      <c r="C14" s="6">
        <v>225.9</v>
      </c>
    </row>
    <row r="15" spans="1:3" s="7" customFormat="1" ht="15">
      <c r="A15" s="8" t="s">
        <v>5</v>
      </c>
      <c r="B15" s="6">
        <v>61137.63</v>
      </c>
      <c r="C15" s="6">
        <v>61137.63</v>
      </c>
    </row>
    <row r="16" spans="1:3" s="7" customFormat="1" ht="45">
      <c r="A16" s="8" t="s">
        <v>35</v>
      </c>
      <c r="B16" s="6">
        <v>59100</v>
      </c>
      <c r="C16" s="6">
        <v>59100</v>
      </c>
    </row>
    <row r="17" spans="1:3" s="7" customFormat="1" ht="15.75" thickBot="1">
      <c r="A17" s="8" t="s">
        <v>23</v>
      </c>
      <c r="B17" s="6">
        <v>7559.45</v>
      </c>
      <c r="C17" s="6">
        <v>7559.45</v>
      </c>
    </row>
    <row r="18" spans="1:3" s="10" customFormat="1" ht="15" thickBot="1">
      <c r="A18" s="28" t="s">
        <v>15</v>
      </c>
      <c r="B18" s="9">
        <f>SUM(B6:B17)</f>
        <v>3362151.94</v>
      </c>
      <c r="C18" s="9">
        <f>SUM(C6:C17)</f>
        <v>3356428.3200000003</v>
      </c>
    </row>
    <row r="19" spans="1:3" s="10" customFormat="1" ht="45">
      <c r="A19" s="29" t="s">
        <v>13</v>
      </c>
      <c r="B19" s="12"/>
      <c r="C19" s="12"/>
    </row>
    <row r="20" spans="1:3" s="7" customFormat="1" ht="15">
      <c r="A20" s="8" t="s">
        <v>6</v>
      </c>
      <c r="B20" s="6">
        <v>2923798.16</v>
      </c>
      <c r="C20" s="6">
        <v>2912137.9000000004</v>
      </c>
    </row>
    <row r="21" spans="1:3" s="7" customFormat="1" ht="15.75" thickBot="1">
      <c r="A21" s="8" t="s">
        <v>27</v>
      </c>
      <c r="B21" s="6">
        <v>11500</v>
      </c>
      <c r="C21" s="6">
        <v>0</v>
      </c>
    </row>
    <row r="22" spans="1:3" s="10" customFormat="1" ht="15" thickBot="1">
      <c r="A22" s="28" t="s">
        <v>16</v>
      </c>
      <c r="B22" s="9">
        <f>SUM(B20:B21)</f>
        <v>2935298.16</v>
      </c>
      <c r="C22" s="9">
        <f>SUM(C20:C21)</f>
        <v>2912137.9000000004</v>
      </c>
    </row>
    <row r="23" spans="1:3" s="10" customFormat="1" ht="16.5" thickBot="1">
      <c r="A23" s="44" t="s">
        <v>10</v>
      </c>
      <c r="B23" s="45"/>
      <c r="C23" s="46"/>
    </row>
    <row r="24" spans="1:3" s="10" customFormat="1" ht="15">
      <c r="A24" s="11" t="s">
        <v>17</v>
      </c>
      <c r="B24" s="19"/>
      <c r="C24" s="19"/>
    </row>
    <row r="25" spans="1:3" s="10" customFormat="1" ht="15">
      <c r="A25" s="25" t="s">
        <v>21</v>
      </c>
      <c r="B25" s="6"/>
      <c r="C25" s="6"/>
    </row>
    <row r="26" spans="1:3" s="7" customFormat="1" ht="15.75" thickBot="1">
      <c r="A26" s="8" t="s">
        <v>5</v>
      </c>
      <c r="B26" s="17">
        <v>115923.36</v>
      </c>
      <c r="C26" s="6">
        <v>53902.89</v>
      </c>
    </row>
    <row r="27" spans="1:3" s="10" customFormat="1" ht="15" thickBot="1">
      <c r="A27" s="28" t="s">
        <v>15</v>
      </c>
      <c r="B27" s="9">
        <f>SUM(B25:B26)</f>
        <v>115923.36</v>
      </c>
      <c r="C27" s="9">
        <f>SUM(C25:C26)</f>
        <v>53902.89</v>
      </c>
    </row>
    <row r="28" spans="1:3" s="24" customFormat="1" ht="16.5" thickBot="1">
      <c r="A28" s="41" t="s">
        <v>11</v>
      </c>
      <c r="B28" s="42"/>
      <c r="C28" s="43"/>
    </row>
    <row r="29" spans="1:3" s="10" customFormat="1" ht="60">
      <c r="A29" s="11" t="s">
        <v>20</v>
      </c>
      <c r="B29" s="19"/>
      <c r="C29" s="19"/>
    </row>
    <row r="30" spans="1:3" s="10" customFormat="1" ht="15">
      <c r="A30" s="16" t="s">
        <v>8</v>
      </c>
      <c r="B30" s="6">
        <v>39871.45</v>
      </c>
      <c r="C30" s="6">
        <v>38222.45</v>
      </c>
    </row>
    <row r="31" spans="1:3" s="10" customFormat="1" ht="15">
      <c r="A31" s="32" t="s">
        <v>5</v>
      </c>
      <c r="B31" s="37">
        <v>865218</v>
      </c>
      <c r="C31" s="37">
        <v>738719.29</v>
      </c>
    </row>
    <row r="32" spans="1:3" s="10" customFormat="1" ht="30">
      <c r="A32" s="16" t="s">
        <v>24</v>
      </c>
      <c r="B32" s="37">
        <v>18960</v>
      </c>
      <c r="C32" s="37">
        <v>18960</v>
      </c>
    </row>
    <row r="33" spans="1:3" s="10" customFormat="1" ht="15.75" thickBot="1">
      <c r="A33" s="32" t="s">
        <v>23</v>
      </c>
      <c r="B33" s="33">
        <v>27690.55</v>
      </c>
      <c r="C33" s="33">
        <v>27690.55</v>
      </c>
    </row>
    <row r="34" spans="1:3" s="24" customFormat="1" ht="15" thickBot="1">
      <c r="A34" s="28" t="s">
        <v>15</v>
      </c>
      <c r="B34" s="34">
        <f>SUM(B30:B33)</f>
        <v>951740</v>
      </c>
      <c r="C34" s="34">
        <f>SUM(C30:C33)</f>
        <v>823592.29</v>
      </c>
    </row>
    <row r="35" spans="1:3" s="10" customFormat="1" ht="15">
      <c r="A35" s="11" t="s">
        <v>18</v>
      </c>
      <c r="B35" s="19"/>
      <c r="C35" s="19"/>
    </row>
    <row r="36" spans="1:3" s="10" customFormat="1" ht="15">
      <c r="A36" s="16" t="s">
        <v>7</v>
      </c>
      <c r="B36" s="6">
        <v>1500</v>
      </c>
      <c r="C36" s="6">
        <v>1500</v>
      </c>
    </row>
    <row r="37" spans="1:3" s="10" customFormat="1" ht="15">
      <c r="A37" s="32" t="s">
        <v>28</v>
      </c>
      <c r="B37" s="37">
        <v>4500</v>
      </c>
      <c r="C37" s="37">
        <v>4500</v>
      </c>
    </row>
    <row r="38" spans="1:3" s="36" customFormat="1" ht="15.75" thickBot="1">
      <c r="A38" s="39" t="s">
        <v>29</v>
      </c>
      <c r="B38" s="35">
        <v>20000</v>
      </c>
      <c r="C38" s="35">
        <v>20000</v>
      </c>
    </row>
    <row r="39" spans="1:3" s="10" customFormat="1" ht="15" thickBot="1">
      <c r="A39" s="28" t="s">
        <v>15</v>
      </c>
      <c r="B39" s="9">
        <f>SUM(B36:B38)</f>
        <v>26000</v>
      </c>
      <c r="C39" s="9">
        <f>SUM(C36:C38)</f>
        <v>26000</v>
      </c>
    </row>
    <row r="40" spans="1:3" s="36" customFormat="1" ht="45">
      <c r="A40" s="11" t="s">
        <v>25</v>
      </c>
      <c r="B40" s="19"/>
      <c r="C40" s="19"/>
    </row>
    <row r="41" spans="1:3" s="36" customFormat="1" ht="15.75" thickBot="1">
      <c r="A41" s="32" t="s">
        <v>26</v>
      </c>
      <c r="B41" s="38">
        <v>13000</v>
      </c>
      <c r="C41" s="38">
        <v>13000</v>
      </c>
    </row>
    <row r="42" spans="1:3" s="36" customFormat="1" ht="15" thickBot="1">
      <c r="A42" s="28" t="s">
        <v>15</v>
      </c>
      <c r="B42" s="9">
        <f>SUM(B41:B41)</f>
        <v>13000</v>
      </c>
      <c r="C42" s="9">
        <f>SUM(C41:C41)</f>
        <v>13000</v>
      </c>
    </row>
    <row r="43" spans="1:3" s="15" customFormat="1" ht="15.75">
      <c r="A43" s="30" t="s">
        <v>12</v>
      </c>
      <c r="B43" s="31">
        <f>B18+B22+B27+B34+B39+B42</f>
        <v>7404113.46</v>
      </c>
      <c r="C43" s="31">
        <f>C18+C22+C27+C34+C39+C42</f>
        <v>7185061.4</v>
      </c>
    </row>
    <row r="44" spans="1:3" s="7" customFormat="1" ht="15">
      <c r="A44" s="13"/>
      <c r="B44" s="14"/>
      <c r="C44" s="14"/>
    </row>
    <row r="45" spans="2:3" ht="13.5">
      <c r="B45" s="21"/>
      <c r="C45" s="21"/>
    </row>
    <row r="46" spans="2:3" ht="12.75">
      <c r="B46" s="20"/>
      <c r="C46" s="20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</sheetData>
  <sheetProtection/>
  <autoFilter ref="A3:C27"/>
  <mergeCells count="4">
    <mergeCell ref="A1:C1"/>
    <mergeCell ref="A28:C28"/>
    <mergeCell ref="A23:C23"/>
    <mergeCell ref="A4:C4"/>
  </mergeCells>
  <printOptions/>
  <pageMargins left="0.2362204724409449" right="0.2362204724409449" top="0.7480314960629921" bottom="0.3937007874015748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Кисуня</cp:lastModifiedBy>
  <cp:lastPrinted>2019-02-01T10:54:24Z</cp:lastPrinted>
  <dcterms:created xsi:type="dcterms:W3CDTF">2014-01-28T11:01:20Z</dcterms:created>
  <dcterms:modified xsi:type="dcterms:W3CDTF">2019-02-23T13:55:11Z</dcterms:modified>
  <cp:category/>
  <cp:version/>
  <cp:contentType/>
  <cp:contentStatus/>
</cp:coreProperties>
</file>